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0" documentId="14_{65AF9946-BA6A-490B-965C-7C288CFDE86D}"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<sst xmlns="http://schemas.openxmlformats.org/spreadsheetml/2006/main" count="4134" uniqueCount="963">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</sst>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201</v>
      </c>
      <c r="B10" s="210"/>
      <c r="C10" s="152" t="str">
        <f>VLOOKUP(A10,Listado!1:1048576,6,0)</f>
        <v>GERENCIA SERVICIOS SOPORTE</v>
      </c>
      <c r="D10" s="152"/>
      <c r="E10" s="152"/>
      <c r="F10" s="152"/>
      <c r="G10" s="152" t="str">
        <f>VLOOKUP(A10,Listado!1:1048576,7,0)</f>
        <v>Asistente 3</v>
      </c>
      <c r="H10" s="152"/>
      <c r="I10" s="203" t="str">
        <f>VLOOKUP(A10,Listado!1:1048576,2,0)</f>
        <v>Administrativo de apoyo en áreas del sector ferroviario</v>
      </c>
      <c r="J10" s="204"/>
      <c r="K10" s="152" t="str">
        <f>VLOOKUP(A10,Listado!1:1048576,11,0)</f>
        <v>Granada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96.2" customHeight="1" thickTop="1" thickBot="1" x14ac:dyDescent="0.3">
      <c r="A17" s="193" t="str">
        <f>VLOOKUP(A10,Listado!1:1048576,18,0)</f>
        <v>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cWGjznG1Vkqvg59JYM+g5qoizjztI1napALIWktnzpHH7DsaYA8LXY/7S6GFvwFQhBANn+AZo+afKL7neyqsAw==" saltValue="OI6BPxBAzjGH+gieS6Hr0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2022-07-21T16:14:36Z</cp:lastPrinted>
  <dcterms:created xsi:type="dcterms:W3CDTF">2022-04-04T08:15:52Z</dcterms:created>
  <dcterms:modified xsi:type="dcterms:W3CDTF">2022-11-02T10:55:49Z</dcterms:modified>
</cp:coreProperties>
</file>